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0EF6C78B-676A-41CA-A554-CBD9E6C7537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<sst xmlns="http://schemas.openxmlformats.org/spreadsheetml/2006/main" count="8065" uniqueCount="1828">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</sst>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94.2" customHeight="1" x14ac:dyDescent="0.25">
      <c r="A10" s="156" t="s">
        <v>480</v>
      </c>
      <c r="B10" s="157"/>
      <c r="C10" s="149" t="str">
        <f>VLOOKUP(A10,Listado!A6:R456,6,0)</f>
        <v>G. PREMANTENIMIENTO Y TECNOLOGÍA DE LA VÍA</v>
      </c>
      <c r="D10" s="149"/>
      <c r="E10" s="149"/>
      <c r="F10" s="149"/>
      <c r="G10" s="149" t="str">
        <f>VLOOKUP(A10,Listado!A6:R456,7,0)</f>
        <v>Técnico/a 2</v>
      </c>
      <c r="H10" s="149"/>
      <c r="I10" s="150" t="str">
        <f>VLOOKUP(A10,Listado!A6:R456,2,0)</f>
        <v>Técnico/a de apoyo en control de vegetación en plataformas ferroviarias</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03.2" customHeight="1" thickTop="1" thickBot="1" x14ac:dyDescent="0.3">
      <c r="A17" s="197" t="str">
        <f>VLOOKUP(A10,Listado!A6:R456,18,0)</f>
        <v>Al menos 4 años de experiencia en proyectos ambientales 
Al menos 2 años de experiencia en elaboración de programas de tratamiento con hervicida en infraestructuras</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JArpL0Q4W4060nsZIlhugCYyhYiAoEbVrQKzDsBgFOFiY7bTd9AOMKK9U6v3i87fYU7dk2HNJNYaWeCM4wUwg==" saltValue="Vnmc2/GwxCu8r6pIFQLsS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2022-10-13T07:44:47Z</dcterms:modified>
</cp:coreProperties>
</file>